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.00"/>
    <numFmt numFmtId="165" formatCode="&quot;₹&quot;#,##0"/>
  </numFmts>
  <fonts count="8">
    <font>
      <name val="Calibri"/>
      <family val="2"/>
      <color theme="1"/>
      <sz val="11"/>
      <scheme val="minor"/>
    </font>
    <font>
      <b val="1"/>
      <color rgb="00FFFFFF"/>
      <sz val="14"/>
    </font>
    <font>
      <color rgb="00545C70"/>
    </font>
    <font>
      <b val="1"/>
      <color rgb="00FFFFFF"/>
      <sz val="12"/>
    </font>
    <font>
      <b val="1"/>
      <color rgb="00FFFFFF"/>
    </font>
    <font>
      <b val="1"/>
    </font>
    <font>
      <b val="1"/>
      <color rgb="00003FFC"/>
      <sz val="13"/>
    </font>
    <font>
      <i val="1"/>
      <color rgb="006F778C"/>
      <sz val="9"/>
    </font>
  </fonts>
  <fills count="5">
    <fill>
      <patternFill/>
    </fill>
    <fill>
      <patternFill patternType="gray125"/>
    </fill>
    <fill>
      <patternFill patternType="solid">
        <fgColor rgb="00061031"/>
      </patternFill>
    </fill>
    <fill>
      <patternFill patternType="solid">
        <fgColor rgb="00003FFC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C9CFDC"/>
      </left>
      <right style="thin">
        <color rgb="00C9CFDC"/>
      </right>
      <top style="thin">
        <color rgb="00C9CFDC"/>
      </top>
      <bottom style="thin">
        <color rgb="00C9CF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3" borderId="0" applyAlignment="1" pivotButton="0" quotePrefix="0" xfId="0">
      <alignment vertical="center" indent="1"/>
    </xf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0" borderId="1" pivotButton="0" quotePrefix="0" xfId="0"/>
    <xf numFmtId="0" fontId="5" fillId="0" borderId="1" pivotButton="0" quotePrefix="0" xfId="0"/>
    <xf numFmtId="164" fontId="5" fillId="4" borderId="1" pivotButton="0" quotePrefix="0" xfId="0"/>
    <xf numFmtId="165" fontId="6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right"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0" customWidth="1" min="3" max="3"/>
    <col width="8" customWidth="1" min="4" max="4"/>
    <col width="8" customWidth="1" min="5" max="5"/>
    <col width="12" customWidth="1" min="6" max="6"/>
    <col width="8" customWidth="1" min="7" max="7"/>
    <col width="14" customWidth="1" min="8" max="8"/>
    <col width="8" customWidth="1" min="9" max="9"/>
    <col width="13" customWidth="1" min="10" max="10"/>
    <col width="14" customWidth="1" min="11" max="11"/>
  </cols>
  <sheetData>
    <row r="1" ht="26" customHeight="1">
      <c r="A1" s="1" t="inlineStr">
        <is>
          <t>QUOTATION</t>
        </is>
      </c>
    </row>
    <row r="3">
      <c r="A3" s="2" t="inlineStr">
        <is>
          <t>From</t>
        </is>
      </c>
      <c r="B3" t="inlineStr">
        <is>
          <t>Your Company Pvt Ltd, MIDC, Pune</t>
        </is>
      </c>
      <c r="H3" s="2" t="inlineStr">
        <is>
          <t>Quotation no.</t>
        </is>
      </c>
      <c r="J3" t="inlineStr">
        <is>
          <t>QT-2026-0118</t>
        </is>
      </c>
    </row>
    <row r="4">
      <c r="A4" s="2" t="inlineStr">
        <is>
          <t>GSTIN</t>
        </is>
      </c>
      <c r="B4" t="inlineStr">
        <is>
          <t>27ABCDE1234F1Z5</t>
        </is>
      </c>
      <c r="H4" s="2" t="inlineStr">
        <is>
          <t>Date</t>
        </is>
      </c>
      <c r="J4" t="inlineStr">
        <is>
          <t>15-10-2026</t>
        </is>
      </c>
    </row>
    <row r="5">
      <c r="A5" s="2" t="inlineStr">
        <is>
          <t>Contact</t>
        </is>
      </c>
      <c r="B5" t="inlineStr">
        <is>
          <t>sales@yourcompany.in</t>
        </is>
      </c>
      <c r="H5" s="2" t="inlineStr">
        <is>
          <t>Valid until</t>
        </is>
      </c>
      <c r="J5" t="inlineStr">
        <is>
          <t>14-11-2026</t>
        </is>
      </c>
    </row>
    <row r="7">
      <c r="A7" s="3" t="inlineStr">
        <is>
          <t>QUOTATION FOR</t>
        </is>
      </c>
    </row>
    <row r="8">
      <c r="A8" s="2" t="inlineStr">
        <is>
          <t>Customer</t>
        </is>
      </c>
      <c r="B8" t="inlineStr">
        <is>
          <t>Om Auto Parts</t>
        </is>
      </c>
    </row>
    <row r="9">
      <c r="A9" s="2" t="inlineStr">
        <is>
          <t>Address</t>
        </is>
      </c>
      <c r="B9" t="inlineStr">
        <is>
          <t>Chakan, Pune, Maharashtra</t>
        </is>
      </c>
    </row>
    <row r="10">
      <c r="A10" s="2" t="inlineStr">
        <is>
          <t>Kind attention</t>
        </is>
      </c>
      <c r="B10" t="inlineStr">
        <is>
          <t>Mr. Sameer Joshi, Purchase Manager</t>
        </is>
      </c>
    </row>
    <row r="12">
      <c r="A12" s="4" t="inlineStr">
        <is>
          <t>#</t>
        </is>
      </c>
      <c r="B12" s="4" t="inlineStr">
        <is>
          <t>Description</t>
        </is>
      </c>
      <c r="C12" s="4" t="inlineStr">
        <is>
          <t>HSN</t>
        </is>
      </c>
      <c r="D12" s="4" t="inlineStr">
        <is>
          <t>Qty</t>
        </is>
      </c>
      <c r="E12" s="4" t="inlineStr">
        <is>
          <t>Unit</t>
        </is>
      </c>
      <c r="F12" s="4" t="inlineStr">
        <is>
          <t>Rate</t>
        </is>
      </c>
      <c r="G12" s="4" t="inlineStr">
        <is>
          <t>Disc %</t>
        </is>
      </c>
      <c r="H12" s="4" t="inlineStr">
        <is>
          <t>Taxable value</t>
        </is>
      </c>
      <c r="I12" s="4" t="inlineStr">
        <is>
          <t>GST %</t>
        </is>
      </c>
      <c r="J12" s="4" t="inlineStr">
        <is>
          <t>GST amount</t>
        </is>
      </c>
      <c r="K12" s="4" t="inlineStr">
        <is>
          <t>Total</t>
        </is>
      </c>
    </row>
    <row r="13">
      <c r="A13" s="5" t="n">
        <v>1</v>
      </c>
      <c r="B13" s="5" t="inlineStr">
        <is>
          <t>Machined brackets</t>
        </is>
      </c>
      <c r="C13" s="5" t="inlineStr">
        <is>
          <t>8708</t>
        </is>
      </c>
      <c r="D13" s="5" t="n">
        <v>200</v>
      </c>
      <c r="E13" s="5" t="inlineStr">
        <is>
          <t>Nos</t>
        </is>
      </c>
      <c r="F13" s="6" t="n">
        <v>450</v>
      </c>
      <c r="G13" s="7" t="n">
        <v>0.05</v>
      </c>
      <c r="H13" s="6">
        <f>IF(D13="","",D13*F13*(1-G13))</f>
        <v/>
      </c>
      <c r="I13" s="7" t="n">
        <v>0.18</v>
      </c>
      <c r="J13" s="6">
        <f>IF(D13="","",H13*I13)</f>
        <v/>
      </c>
      <c r="K13" s="6">
        <f>IF(D13="","",H13+J13)</f>
        <v/>
      </c>
    </row>
    <row r="14">
      <c r="A14" s="5" t="n">
        <v>2</v>
      </c>
      <c r="B14" s="5" t="inlineStr">
        <is>
          <t>Mounting plates</t>
        </is>
      </c>
      <c r="C14" s="5" t="inlineStr">
        <is>
          <t>7326</t>
        </is>
      </c>
      <c r="D14" s="5" t="n">
        <v>100</v>
      </c>
      <c r="E14" s="5" t="inlineStr">
        <is>
          <t>Nos</t>
        </is>
      </c>
      <c r="F14" s="6" t="n">
        <v>250</v>
      </c>
      <c r="G14" s="7" t="n">
        <v>0</v>
      </c>
      <c r="H14" s="6">
        <f>IF(D14="","",D14*F14*(1-G14))</f>
        <v/>
      </c>
      <c r="I14" s="7" t="n">
        <v>0.18</v>
      </c>
      <c r="J14" s="6">
        <f>IF(D14="","",H14*I14)</f>
        <v/>
      </c>
      <c r="K14" s="6">
        <f>IF(D14="","",H14+J14)</f>
        <v/>
      </c>
    </row>
    <row r="15">
      <c r="A15" s="5" t="n">
        <v>3</v>
      </c>
      <c r="B15" s="5" t="n"/>
      <c r="C15" s="5" t="n"/>
      <c r="D15" s="5" t="n"/>
      <c r="E15" s="5" t="n"/>
      <c r="F15" s="6" t="n"/>
      <c r="G15" s="7" t="n"/>
      <c r="H15" s="6">
        <f>IF(D15="","",D15*F15*(1-G15))</f>
        <v/>
      </c>
      <c r="I15" s="7" t="n"/>
      <c r="J15" s="6">
        <f>IF(D15="","",H15*I15)</f>
        <v/>
      </c>
      <c r="K15" s="6">
        <f>IF(D15="","",H15+J15)</f>
        <v/>
      </c>
    </row>
    <row r="16">
      <c r="A16" s="5" t="n">
        <v>4</v>
      </c>
      <c r="B16" s="5" t="n"/>
      <c r="C16" s="5" t="n"/>
      <c r="D16" s="5" t="n"/>
      <c r="E16" s="5" t="n"/>
      <c r="F16" s="6" t="n"/>
      <c r="G16" s="7" t="n"/>
      <c r="H16" s="6">
        <f>IF(D16="","",D16*F16*(1-G16))</f>
        <v/>
      </c>
      <c r="I16" s="7" t="n"/>
      <c r="J16" s="6">
        <f>IF(D16="","",H16*I16)</f>
        <v/>
      </c>
      <c r="K16" s="6">
        <f>IF(D16="","",H16+J16)</f>
        <v/>
      </c>
    </row>
    <row r="17">
      <c r="A17" s="5" t="n">
        <v>5</v>
      </c>
      <c r="B17" s="5" t="n"/>
      <c r="C17" s="5" t="n"/>
      <c r="D17" s="5" t="n"/>
      <c r="E17" s="5" t="n"/>
      <c r="F17" s="6" t="n"/>
      <c r="G17" s="7" t="n"/>
      <c r="H17" s="6">
        <f>IF(D17="","",D17*F17*(1-G17))</f>
        <v/>
      </c>
      <c r="I17" s="7" t="n"/>
      <c r="J17" s="6">
        <f>IF(D17="","",H17*I17)</f>
        <v/>
      </c>
      <c r="K17" s="6">
        <f>IF(D17="","",H17+J17)</f>
        <v/>
      </c>
    </row>
    <row r="18">
      <c r="A18" s="5" t="n">
        <v>6</v>
      </c>
      <c r="B18" s="5" t="n"/>
      <c r="C18" s="5" t="n"/>
      <c r="D18" s="5" t="n"/>
      <c r="E18" s="5" t="n"/>
      <c r="F18" s="6" t="n"/>
      <c r="G18" s="7" t="n"/>
      <c r="H18" s="6">
        <f>IF(D18="","",D18*F18*(1-G18))</f>
        <v/>
      </c>
      <c r="I18" s="7" t="n"/>
      <c r="J18" s="6">
        <f>IF(D18="","",H18*I18)</f>
        <v/>
      </c>
      <c r="K18" s="6">
        <f>IF(D18="","",H18+J18)</f>
        <v/>
      </c>
    </row>
    <row r="19">
      <c r="A19" s="5" t="n">
        <v>7</v>
      </c>
      <c r="B19" s="5" t="n"/>
      <c r="C19" s="5" t="n"/>
      <c r="D19" s="5" t="n"/>
      <c r="E19" s="5" t="n"/>
      <c r="F19" s="6" t="n"/>
      <c r="G19" s="7" t="n"/>
      <c r="H19" s="6">
        <f>IF(D19="","",D19*F19*(1-G19))</f>
        <v/>
      </c>
      <c r="I19" s="7" t="n"/>
      <c r="J19" s="6">
        <f>IF(D19="","",H19*I19)</f>
        <v/>
      </c>
      <c r="K19" s="6">
        <f>IF(D19="","",H19+J19)</f>
        <v/>
      </c>
    </row>
    <row r="20">
      <c r="A20" s="5" t="n">
        <v>8</v>
      </c>
      <c r="B20" s="5" t="n"/>
      <c r="C20" s="5" t="n"/>
      <c r="D20" s="5" t="n"/>
      <c r="E20" s="5" t="n"/>
      <c r="F20" s="6" t="n"/>
      <c r="G20" s="7" t="n"/>
      <c r="H20" s="6">
        <f>IF(D20="","",D20*F20*(1-G20))</f>
        <v/>
      </c>
      <c r="I20" s="7" t="n"/>
      <c r="J20" s="6">
        <f>IF(D20="","",H20*I20)</f>
        <v/>
      </c>
      <c r="K20" s="6">
        <f>IF(D20="","",H20+J20)</f>
        <v/>
      </c>
    </row>
    <row r="21">
      <c r="A21" s="5" t="n">
        <v>9</v>
      </c>
      <c r="B21" s="5" t="n"/>
      <c r="C21" s="5" t="n"/>
      <c r="D21" s="5" t="n"/>
      <c r="E21" s="5" t="n"/>
      <c r="F21" s="6" t="n"/>
      <c r="G21" s="7" t="n"/>
      <c r="H21" s="6">
        <f>IF(D21="","",D21*F21*(1-G21))</f>
        <v/>
      </c>
      <c r="I21" s="7" t="n"/>
      <c r="J21" s="6">
        <f>IF(D21="","",H21*I21)</f>
        <v/>
      </c>
      <c r="K21" s="6">
        <f>IF(D21="","",H21+J21)</f>
        <v/>
      </c>
    </row>
    <row r="22">
      <c r="A22" s="5" t="n">
        <v>10</v>
      </c>
      <c r="B22" s="5" t="n"/>
      <c r="C22" s="5" t="n"/>
      <c r="D22" s="5" t="n"/>
      <c r="E22" s="5" t="n"/>
      <c r="F22" s="6" t="n"/>
      <c r="G22" s="7" t="n"/>
      <c r="H22" s="6">
        <f>IF(D22="","",D22*F22*(1-G22))</f>
        <v/>
      </c>
      <c r="I22" s="7" t="n"/>
      <c r="J22" s="6">
        <f>IF(D22="","",H22*I22)</f>
        <v/>
      </c>
      <c r="K22" s="6">
        <f>IF(D22="","",H22+J22)</f>
        <v/>
      </c>
    </row>
    <row r="23">
      <c r="A23" s="5" t="n"/>
      <c r="B23" s="8" t="inlineStr">
        <is>
          <t>Total</t>
        </is>
      </c>
      <c r="C23" s="5" t="n"/>
      <c r="D23" s="5" t="n"/>
      <c r="E23" s="5" t="n"/>
      <c r="F23" s="5" t="n"/>
      <c r="G23" s="5" t="n"/>
      <c r="H23" s="9">
        <f>SUM(H13:H22)</f>
        <v/>
      </c>
      <c r="I23" s="5" t="n"/>
      <c r="J23" s="9">
        <f>SUM(J13:J22)</f>
        <v/>
      </c>
      <c r="K23" s="9">
        <f>SUM(K13:K22)</f>
        <v/>
      </c>
    </row>
    <row r="25">
      <c r="H25" s="3" t="inlineStr">
        <is>
          <t>GRAND TOTAL</t>
        </is>
      </c>
      <c r="K25" s="10">
        <f>K23</f>
        <v/>
      </c>
    </row>
    <row r="27">
      <c r="A27" s="11" t="inlineStr">
        <is>
          <t>Terms</t>
        </is>
      </c>
    </row>
    <row r="28">
      <c r="A28" t="inlineStr">
        <is>
          <t>•  Prices are ex-works, Pune. Freight extra at actuals.</t>
        </is>
      </c>
    </row>
    <row r="29">
      <c r="A29" t="inlineStr">
        <is>
          <t>•  GST extra as applicable, shown above.</t>
        </is>
      </c>
    </row>
    <row r="30">
      <c r="A30" t="inlineStr">
        <is>
          <t>•  Payment: 50% advance, balance before dispatch.</t>
        </is>
      </c>
    </row>
    <row r="31">
      <c r="A31" t="inlineStr">
        <is>
          <t>•  Delivery: 15 working days from purchase order.</t>
        </is>
      </c>
    </row>
    <row r="32">
      <c r="A32" t="inlineStr">
        <is>
          <t>•  This quotation is valid until the date shown above.</t>
        </is>
      </c>
    </row>
    <row r="34">
      <c r="H34" s="12" t="inlineStr">
        <is>
          <t>For Your Company Pvt Ltd
Authorised signatory</t>
        </is>
      </c>
    </row>
    <row r="35"/>
    <row r="36"/>
    <row r="38">
      <c r="A38" s="13" t="inlineStr">
        <is>
          <t>Free template from Mera Udyog (meraudyog.com). Mera Udyog creates quotations, orders and purchase orders for you.</t>
        </is>
      </c>
    </row>
  </sheetData>
  <mergeCells count="19">
    <mergeCell ref="J5:K5"/>
    <mergeCell ref="A30:K30"/>
    <mergeCell ref="B9:K9"/>
    <mergeCell ref="B5:E5"/>
    <mergeCell ref="A1:K1"/>
    <mergeCell ref="B4:E4"/>
    <mergeCell ref="A7:K7"/>
    <mergeCell ref="B3:E3"/>
    <mergeCell ref="J4:K4"/>
    <mergeCell ref="H34:K36"/>
    <mergeCell ref="A32:K32"/>
    <mergeCell ref="J3:K3"/>
    <mergeCell ref="B8:K8"/>
    <mergeCell ref="A29:K29"/>
    <mergeCell ref="A38:K38"/>
    <mergeCell ref="A28:K28"/>
    <mergeCell ref="B10:K10"/>
    <mergeCell ref="H25:J25"/>
    <mergeCell ref="A31:K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2026-10-15T18:48:32Z</dcterms:created>
  <dcterms:modified xmlns:dcterms="http://purl.org/dc/terms/" xmlns:xsi="http://www.w3.org/2001/XMLSchema-instance" xsi:type="dcterms:W3CDTF">2026-10-15T18:48:32Z</dcterms:modified>
</cp:coreProperties>
</file>