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.00"/>
    <numFmt numFmtId="165" formatCode="&quot;₹&quot;#,##0"/>
  </numFmts>
  <fonts count="8">
    <font>
      <name val="Calibri"/>
      <family val="2"/>
      <color theme="1"/>
      <sz val="11"/>
      <scheme val="minor"/>
    </font>
    <font>
      <b val="1"/>
      <color rgb="00FFFFFF"/>
      <sz val="14"/>
    </font>
    <font>
      <color rgb="00545C70"/>
    </font>
    <font>
      <b val="1"/>
      <color rgb="00FFFFFF"/>
      <sz val="12"/>
    </font>
    <font>
      <b val="1"/>
      <color rgb="00FFFFFF"/>
    </font>
    <font>
      <b val="1"/>
    </font>
    <font>
      <b val="1"/>
      <color rgb="00003FFC"/>
      <sz val="13"/>
    </font>
    <font>
      <i val="1"/>
      <color rgb="006F778C"/>
      <sz val="9"/>
    </font>
  </fonts>
  <fills count="5">
    <fill>
      <patternFill/>
    </fill>
    <fill>
      <patternFill patternType="gray125"/>
    </fill>
    <fill>
      <patternFill patternType="solid">
        <fgColor rgb="00061031"/>
      </patternFill>
    </fill>
    <fill>
      <patternFill patternType="solid">
        <fgColor rgb="00003FFC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C9CFDC"/>
      </left>
      <right style="thin">
        <color rgb="00C9CFDC"/>
      </right>
      <top style="thin">
        <color rgb="00C9CFDC"/>
      </top>
      <bottom style="thin">
        <color rgb="00C9CFD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3" fillId="3" borderId="0" applyAlignment="1" pivotButton="0" quotePrefix="0" xfId="0">
      <alignment vertical="center" indent="1"/>
    </xf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0" fontId="5" fillId="0" borderId="1" pivotButton="0" quotePrefix="0" xfId="0"/>
    <xf numFmtId="164" fontId="5" fillId="4" borderId="1" pivotButton="0" quotePrefix="0" xfId="0"/>
    <xf numFmtId="165" fontId="6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horizontal="right"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3" customWidth="1" min="9" max="9"/>
    <col width="14" customWidth="1" min="10" max="10"/>
  </cols>
  <sheetData>
    <row r="1" ht="26" customHeight="1">
      <c r="A1" s="1" t="inlineStr">
        <is>
          <t>PURCHASE ORDER</t>
        </is>
      </c>
    </row>
    <row r="3">
      <c r="A3" s="2" t="inlineStr">
        <is>
          <t>Buyer</t>
        </is>
      </c>
      <c r="B3" t="inlineStr">
        <is>
          <t>Your Company Pvt Ltd, MIDC, Pune</t>
        </is>
      </c>
      <c r="G3" s="2" t="inlineStr">
        <is>
          <t>PO number</t>
        </is>
      </c>
      <c r="I3" t="inlineStr">
        <is>
          <t>PO-2026-0457</t>
        </is>
      </c>
    </row>
    <row r="4">
      <c r="A4" s="2" t="inlineStr">
        <is>
          <t>GSTIN</t>
        </is>
      </c>
      <c r="B4" t="inlineStr">
        <is>
          <t>27ABCDE1234F1Z5</t>
        </is>
      </c>
      <c r="G4" s="2" t="inlineStr">
        <is>
          <t>PO date</t>
        </is>
      </c>
      <c r="I4" t="inlineStr">
        <is>
          <t>15-10-2026</t>
        </is>
      </c>
    </row>
    <row r="5">
      <c r="A5" s="2" t="inlineStr">
        <is>
          <t>Deliver to</t>
        </is>
      </c>
      <c r="B5" t="inlineStr">
        <is>
          <t>Main store, Plant 1, Chakan</t>
        </is>
      </c>
      <c r="G5" s="2" t="inlineStr">
        <is>
          <t>Delivery by</t>
        </is>
      </c>
      <c r="I5" t="inlineStr">
        <is>
          <t>25-10-2026</t>
        </is>
      </c>
    </row>
    <row r="7">
      <c r="A7" s="3" t="inlineStr">
        <is>
          <t>VENDOR</t>
        </is>
      </c>
    </row>
    <row r="8">
      <c r="A8" s="2" t="inlineStr">
        <is>
          <t>Vendor</t>
        </is>
      </c>
      <c r="B8" t="inlineStr">
        <is>
          <t>Shree Steel Traders</t>
        </is>
      </c>
    </row>
    <row r="9">
      <c r="A9" s="2" t="inlineStr">
        <is>
          <t>Address</t>
        </is>
      </c>
      <c r="B9" t="inlineStr">
        <is>
          <t>Bhosari, Pune, Maharashtra</t>
        </is>
      </c>
    </row>
    <row r="10">
      <c r="A10" s="2" t="inlineStr">
        <is>
          <t>GSTIN</t>
        </is>
      </c>
      <c r="B10" t="inlineStr">
        <is>
          <t>27LMNOP4321Q1Z8</t>
        </is>
      </c>
    </row>
    <row r="12">
      <c r="A12" s="4" t="inlineStr">
        <is>
          <t>#</t>
        </is>
      </c>
      <c r="B12" s="4" t="inlineStr">
        <is>
          <t>Description</t>
        </is>
      </c>
      <c r="C12" s="4" t="inlineStr">
        <is>
          <t>HSN</t>
        </is>
      </c>
      <c r="D12" s="4" t="inlineStr">
        <is>
          <t>Qty</t>
        </is>
      </c>
      <c r="E12" s="4" t="inlineStr">
        <is>
          <t>Unit</t>
        </is>
      </c>
      <c r="F12" s="4" t="inlineStr">
        <is>
          <t>Rate</t>
        </is>
      </c>
      <c r="G12" s="4" t="inlineStr">
        <is>
          <t>Taxable value</t>
        </is>
      </c>
      <c r="H12" s="4" t="inlineStr">
        <is>
          <t>GST %</t>
        </is>
      </c>
      <c r="I12" s="4" t="inlineStr">
        <is>
          <t>GST amount</t>
        </is>
      </c>
      <c r="J12" s="4" t="inlineStr">
        <is>
          <t>Total</t>
        </is>
      </c>
    </row>
    <row r="13">
      <c r="A13" s="5" t="n">
        <v>1</v>
      </c>
      <c r="B13" s="5" t="inlineStr">
        <is>
          <t>MS sheet 2 mm</t>
        </is>
      </c>
      <c r="C13" s="5" t="inlineStr">
        <is>
          <t>7208</t>
        </is>
      </c>
      <c r="D13" s="5" t="n">
        <v>500</v>
      </c>
      <c r="E13" s="5" t="inlineStr">
        <is>
          <t>Kg</t>
        </is>
      </c>
      <c r="F13" s="6" t="n">
        <v>68</v>
      </c>
      <c r="G13" s="6">
        <f>IF(D13="","",D13*F13)</f>
        <v/>
      </c>
      <c r="H13" s="7" t="n">
        <v>0.18</v>
      </c>
      <c r="I13" s="6">
        <f>IF(D13="","",G13*H13)</f>
        <v/>
      </c>
      <c r="J13" s="6">
        <f>IF(D13="","",G13+I13)</f>
        <v/>
      </c>
    </row>
    <row r="14">
      <c r="A14" s="5" t="n">
        <v>2</v>
      </c>
      <c r="B14" s="5" t="inlineStr">
        <is>
          <t>Packing boxes (large)</t>
        </is>
      </c>
      <c r="C14" s="5" t="inlineStr">
        <is>
          <t>4819</t>
        </is>
      </c>
      <c r="D14" s="5" t="n">
        <v>300</v>
      </c>
      <c r="E14" s="5" t="inlineStr">
        <is>
          <t>Nos</t>
        </is>
      </c>
      <c r="F14" s="6" t="n">
        <v>22</v>
      </c>
      <c r="G14" s="6">
        <f>IF(D14="","",D14*F14)</f>
        <v/>
      </c>
      <c r="H14" s="7" t="n">
        <v>0.12</v>
      </c>
      <c r="I14" s="6">
        <f>IF(D14="","",G14*H14)</f>
        <v/>
      </c>
      <c r="J14" s="6">
        <f>IF(D14="","",G14+I14)</f>
        <v/>
      </c>
    </row>
    <row r="15">
      <c r="A15" s="5" t="n">
        <v>3</v>
      </c>
      <c r="B15" s="5" t="inlineStr">
        <is>
          <t>Hydraulic oil 68</t>
        </is>
      </c>
      <c r="C15" s="5" t="inlineStr">
        <is>
          <t>2710</t>
        </is>
      </c>
      <c r="D15" s="5" t="n">
        <v>10</v>
      </c>
      <c r="E15" s="5" t="inlineStr">
        <is>
          <t>Cans</t>
        </is>
      </c>
      <c r="F15" s="6" t="n">
        <v>2100</v>
      </c>
      <c r="G15" s="6">
        <f>IF(D15="","",D15*F15)</f>
        <v/>
      </c>
      <c r="H15" s="7" t="n">
        <v>0.18</v>
      </c>
      <c r="I15" s="6">
        <f>IF(D15="","",G15*H15)</f>
        <v/>
      </c>
      <c r="J15" s="6">
        <f>IF(D15="","",G15+I15)</f>
        <v/>
      </c>
    </row>
    <row r="16">
      <c r="A16" s="5" t="n">
        <v>4</v>
      </c>
      <c r="B16" s="5" t="n"/>
      <c r="C16" s="5" t="n"/>
      <c r="D16" s="5" t="n"/>
      <c r="E16" s="5" t="n"/>
      <c r="F16" s="6" t="n"/>
      <c r="G16" s="6">
        <f>IF(D16="","",D16*F16)</f>
        <v/>
      </c>
      <c r="H16" s="7" t="n"/>
      <c r="I16" s="6">
        <f>IF(D16="","",G16*H16)</f>
        <v/>
      </c>
      <c r="J16" s="6">
        <f>IF(D16="","",G16+I16)</f>
        <v/>
      </c>
    </row>
    <row r="17">
      <c r="A17" s="5" t="n">
        <v>5</v>
      </c>
      <c r="B17" s="5" t="n"/>
      <c r="C17" s="5" t="n"/>
      <c r="D17" s="5" t="n"/>
      <c r="E17" s="5" t="n"/>
      <c r="F17" s="6" t="n"/>
      <c r="G17" s="6">
        <f>IF(D17="","",D17*F17)</f>
        <v/>
      </c>
      <c r="H17" s="7" t="n"/>
      <c r="I17" s="6">
        <f>IF(D17="","",G17*H17)</f>
        <v/>
      </c>
      <c r="J17" s="6">
        <f>IF(D17="","",G17+I17)</f>
        <v/>
      </c>
    </row>
    <row r="18">
      <c r="A18" s="5" t="n">
        <v>6</v>
      </c>
      <c r="B18" s="5" t="n"/>
      <c r="C18" s="5" t="n"/>
      <c r="D18" s="5" t="n"/>
      <c r="E18" s="5" t="n"/>
      <c r="F18" s="6" t="n"/>
      <c r="G18" s="6">
        <f>IF(D18="","",D18*F18)</f>
        <v/>
      </c>
      <c r="H18" s="7" t="n"/>
      <c r="I18" s="6">
        <f>IF(D18="","",G18*H18)</f>
        <v/>
      </c>
      <c r="J18" s="6">
        <f>IF(D18="","",G18+I18)</f>
        <v/>
      </c>
    </row>
    <row r="19">
      <c r="A19" s="5" t="n">
        <v>7</v>
      </c>
      <c r="B19" s="5" t="n"/>
      <c r="C19" s="5" t="n"/>
      <c r="D19" s="5" t="n"/>
      <c r="E19" s="5" t="n"/>
      <c r="F19" s="6" t="n"/>
      <c r="G19" s="6">
        <f>IF(D19="","",D19*F19)</f>
        <v/>
      </c>
      <c r="H19" s="7" t="n"/>
      <c r="I19" s="6">
        <f>IF(D19="","",G19*H19)</f>
        <v/>
      </c>
      <c r="J19" s="6">
        <f>IF(D19="","",G19+I19)</f>
        <v/>
      </c>
    </row>
    <row r="20">
      <c r="A20" s="5" t="n">
        <v>8</v>
      </c>
      <c r="B20" s="5" t="n"/>
      <c r="C20" s="5" t="n"/>
      <c r="D20" s="5" t="n"/>
      <c r="E20" s="5" t="n"/>
      <c r="F20" s="6" t="n"/>
      <c r="G20" s="6">
        <f>IF(D20="","",D20*F20)</f>
        <v/>
      </c>
      <c r="H20" s="7" t="n"/>
      <c r="I20" s="6">
        <f>IF(D20="","",G20*H20)</f>
        <v/>
      </c>
      <c r="J20" s="6">
        <f>IF(D20="","",G20+I20)</f>
        <v/>
      </c>
    </row>
    <row r="21">
      <c r="A21" s="5" t="n">
        <v>9</v>
      </c>
      <c r="B21" s="5" t="n"/>
      <c r="C21" s="5" t="n"/>
      <c r="D21" s="5" t="n"/>
      <c r="E21" s="5" t="n"/>
      <c r="F21" s="6" t="n"/>
      <c r="G21" s="6">
        <f>IF(D21="","",D21*F21)</f>
        <v/>
      </c>
      <c r="H21" s="7" t="n"/>
      <c r="I21" s="6">
        <f>IF(D21="","",G21*H21)</f>
        <v/>
      </c>
      <c r="J21" s="6">
        <f>IF(D21="","",G21+I21)</f>
        <v/>
      </c>
    </row>
    <row r="22">
      <c r="A22" s="5" t="n">
        <v>10</v>
      </c>
      <c r="B22" s="5" t="n"/>
      <c r="C22" s="5" t="n"/>
      <c r="D22" s="5" t="n"/>
      <c r="E22" s="5" t="n"/>
      <c r="F22" s="6" t="n"/>
      <c r="G22" s="6">
        <f>IF(D22="","",D22*F22)</f>
        <v/>
      </c>
      <c r="H22" s="7" t="n"/>
      <c r="I22" s="6">
        <f>IF(D22="","",G22*H22)</f>
        <v/>
      </c>
      <c r="J22" s="6">
        <f>IF(D22="","",G22+I22)</f>
        <v/>
      </c>
    </row>
    <row r="23">
      <c r="A23" s="5" t="n"/>
      <c r="B23" s="8" t="inlineStr">
        <is>
          <t>Total</t>
        </is>
      </c>
      <c r="C23" s="5" t="n"/>
      <c r="D23" s="5" t="n"/>
      <c r="E23" s="5" t="n"/>
      <c r="F23" s="5" t="n"/>
      <c r="G23" s="9">
        <f>SUM(G13:G22)</f>
        <v/>
      </c>
      <c r="H23" s="5" t="n"/>
      <c r="I23" s="9">
        <f>SUM(I13:I22)</f>
        <v/>
      </c>
      <c r="J23" s="9">
        <f>SUM(J13:J22)</f>
        <v/>
      </c>
    </row>
    <row r="25">
      <c r="G25" s="3" t="inlineStr">
        <is>
          <t>GRAND TOTAL</t>
        </is>
      </c>
      <c r="J25" s="10">
        <f>J23</f>
        <v/>
      </c>
    </row>
    <row r="27">
      <c r="A27" s="11" t="inlineStr">
        <is>
          <t>Terms</t>
        </is>
      </c>
    </row>
    <row r="28">
      <c r="A28" t="inlineStr">
        <is>
          <t>•  Please quote this PO number on your invoice and delivery challan.</t>
        </is>
      </c>
    </row>
    <row r="29">
      <c r="A29" t="inlineStr">
        <is>
          <t>•  Goods must match the specification; rejected material will be returned at vendor's cost.</t>
        </is>
      </c>
    </row>
    <row r="30">
      <c r="A30" t="inlineStr">
        <is>
          <t>•  Payment: 30 days from receipt of goods and correct invoice.</t>
        </is>
      </c>
    </row>
    <row r="31">
      <c r="A31" t="inlineStr">
        <is>
          <t>•  Deliver to the address above between 9 am and 5 pm.</t>
        </is>
      </c>
    </row>
    <row r="33">
      <c r="G33" s="12" t="inlineStr">
        <is>
          <t>For Your Company Pvt Ltd
Authorised signatory</t>
        </is>
      </c>
    </row>
    <row r="34"/>
    <row r="35"/>
    <row r="37">
      <c r="A37" s="13" t="inlineStr">
        <is>
          <t>Free template from Mera Udyog (meraudyog.com). Mera Udyog creates quotations, orders and purchase orders for you.</t>
        </is>
      </c>
    </row>
  </sheetData>
  <mergeCells count="18">
    <mergeCell ref="A1:J1"/>
    <mergeCell ref="A37:J37"/>
    <mergeCell ref="I4:J4"/>
    <mergeCell ref="A31:J31"/>
    <mergeCell ref="B4:E4"/>
    <mergeCell ref="B10:J10"/>
    <mergeCell ref="G25:I25"/>
    <mergeCell ref="A30:J30"/>
    <mergeCell ref="B9:J9"/>
    <mergeCell ref="I5:J5"/>
    <mergeCell ref="A7:J7"/>
    <mergeCell ref="B3:E3"/>
    <mergeCell ref="B5:E5"/>
    <mergeCell ref="B8:J8"/>
    <mergeCell ref="A29:J29"/>
    <mergeCell ref="A28:J28"/>
    <mergeCell ref="G33:J35"/>
    <mergeCell ref="I3:J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2026-10-15T18:48:32Z</dcterms:created>
  <dcterms:modified xmlns:dcterms="http://purl.org/dc/terms/" xmlns:xsi="http://www.w3.org/2001/XMLSchema-instance" xsi:type="dcterms:W3CDTF">2026-10-15T18:48:32Z</dcterms:modified>
</cp:coreProperties>
</file>